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D73888F-C139-48B1-ABCF-69CD4593972F}"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<sst xmlns="http://schemas.openxmlformats.org/spreadsheetml/2006/main" count="2813" uniqueCount="1350">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</sst>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493</v>
      </c>
      <c r="B10" s="184"/>
      <c r="C10" s="169" t="str">
        <f>VLOOKUP(A10,lista,2,0)</f>
        <v>G. CONSERVACIÓN DE CARRETERAS Y TECNOLOGÍA DE LA VÍA</v>
      </c>
      <c r="D10" s="169"/>
      <c r="E10" s="169"/>
      <c r="F10" s="169"/>
      <c r="G10" s="169" t="str">
        <f>VLOOKUP(A10,lista,3,0)</f>
        <v>Experto/a 3</v>
      </c>
      <c r="H10" s="169"/>
      <c r="I10" s="176" t="str">
        <f>VLOOKUP(A10,lista,4,0)</f>
        <v>Técnico/a de apoyo para el mantenimiento de cambiadores de ancho de vía</v>
      </c>
      <c r="J10" s="177"/>
      <c r="K10" s="169" t="str">
        <f>VLOOKUP(A10,lista,5,0)</f>
        <v>Córdoba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Ingeniería Técnico Industrial.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apoyo al mantenimiento de cambiadores de ancho de vía.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2O/Qh/PNiNZl9T0f9h75zkkcPIPrjVNZPImprGvzGffCWb/nEBo83flQcP2QQ0Wan8LJedQpv4KJ++aYUGOyA==" saltValue="uRf3gJXfPM2XVdmub8+Lc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2026-09-17T08:10:32Z</dcterms:modified>
</cp:coreProperties>
</file>